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E5A1B203-324E-481C-B34A-93B1E30694B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<sst xmlns="http://schemas.openxmlformats.org/spreadsheetml/2006/main" count="8065" uniqueCount="1828">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</sst>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520</v>
      </c>
      <c r="B10" s="249"/>
      <c r="C10" s="194" t="str">
        <f>VLOOKUP(A10,Listado!A6:R456,6,0)</f>
        <v>G. EDIFICACIÓN</v>
      </c>
      <c r="D10" s="194"/>
      <c r="E10" s="194"/>
      <c r="F10" s="194"/>
      <c r="G10" s="194" t="str">
        <f>VLOOKUP(A10,Listado!A6:R456,7,0)</f>
        <v>Técnico/a 1</v>
      </c>
      <c r="H10" s="194"/>
      <c r="I10" s="244" t="str">
        <f>VLOOKUP(A10,Listado!A6:R456,2,0)</f>
        <v>TECNICO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8X9Keh9M9qwMEGjQ0wsIuevwlj/BS9z7na2VHwTPmY17iBozrpCkIwEW5i40VfvrYfaUZgWkfOBqsdLtGYxXw==" saltValue="/A7hJi8tiLwaJdPlTj2q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2022-09-29T13:31:02Z</dcterms:modified>
</cp:coreProperties>
</file>